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Файловый сервер\Личная папка Дорофеева Марина Владимировна\ОГЭ\00 OGE работа с 2011 01 01\01 ЭкономБюро на OGE2\ЕТО по Челябинской обл\Раскрытие информации\РИ для сайта 17г\01.03.17\"/>
    </mc:Choice>
  </mc:AlternateContent>
  <bookViews>
    <workbookView xWindow="0" yWindow="0" windowWidth="28800" windowHeight="12435"/>
  </bookViews>
  <sheets>
    <sheet name="11б.4" sheetId="1" r:id="rId1"/>
  </sheets>
  <definedNames>
    <definedName name="q">#REF!</definedName>
    <definedName name="qqq">#REF!</definedName>
    <definedName name="qwe">#REF!</definedName>
    <definedName name="www">#REF!</definedName>
    <definedName name="wwwq">#REF!</definedName>
    <definedName name="дол">#REF!</definedName>
    <definedName name="ж">#REF!</definedName>
    <definedName name="Кв">#REF!</definedName>
    <definedName name="Кн">#REF!</definedName>
    <definedName name="о">#REF!</definedName>
    <definedName name="_xlnm.Print_Area" localSheetId="0">'11б.4'!$A$1:$M$33</definedName>
    <definedName name="Рсрi">#REF!</definedName>
    <definedName name="ыват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I21" i="1"/>
  <c r="H21" i="1"/>
  <c r="L19" i="1"/>
  <c r="K19" i="1"/>
  <c r="I19" i="1"/>
  <c r="H19" i="1"/>
  <c r="D21" i="1"/>
  <c r="F21" i="1"/>
  <c r="G21" i="1"/>
  <c r="C21" i="1"/>
  <c r="G19" i="1" l="1"/>
  <c r="F19" i="1"/>
  <c r="D19" i="1"/>
  <c r="C19" i="1"/>
</calcChain>
</file>

<file path=xl/sharedStrings.xml><?xml version="1.0" encoding="utf-8"?>
<sst xmlns="http://schemas.openxmlformats.org/spreadsheetml/2006/main" count="50" uniqueCount="44">
  <si>
    <t>Таблица П1.4</t>
  </si>
  <si>
    <t>Баланс электрической энергии по сетям ВН, СН1, СН11 и НН</t>
  </si>
  <si>
    <t>ООО «ЭТС»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</si>
  <si>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</si>
  <si>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</si>
  <si>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</si>
  <si>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</si>
  <si>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</si>
  <si>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</si>
  <si>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</si>
  <si>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</si>
  <si>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</si>
  <si>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</si>
  <si>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</si>
  <si>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</si>
  <si>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СН I</t>
  </si>
  <si>
    <t>СН II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</si>
  <si>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</si>
  <si>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</si>
  <si>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</si>
  <si>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</si>
  <si>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</si>
  <si>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</si>
  <si>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</si>
  <si>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</si>
  <si>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</si>
  <si>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</si>
  <si>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</si>
  <si>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</si>
  <si>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</si>
  <si>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</si>
  <si>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</si>
  <si>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</si>
  <si>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</si>
  <si>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</si>
  <si>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</si>
  <si>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</si>
  <si>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</si>
  <si>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</si>
  <si>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</si>
  <si>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Директор</t>
  </si>
  <si>
    <t>А.В.Бондаренко</t>
  </si>
  <si>
    <t>Факт - 2016 год</t>
  </si>
  <si>
    <t>План - 2017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</si>
</sst>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right" vertical="top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1" fillId="0" borderId="0" xfId="1" applyNumberFormat="1" applyBorder="1"/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4" fillId="0" borderId="0" xfId="1" applyFont="1"/>
    <xf numFmtId="0" fontId="6" fillId="0" borderId="0" xfId="1" applyFo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9" fontId="2" fillId="0" borderId="13" xfId="1" applyNumberFormat="1" applyFont="1" applyBorder="1" applyAlignment="1">
      <alignment horizontal="center" vertical="top"/>
    </xf>
    <xf numFmtId="164" fontId="5" fillId="0" borderId="12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49" fontId="2" fillId="0" borderId="17" xfId="1" applyNumberFormat="1" applyFont="1" applyBorder="1" applyAlignment="1">
      <alignment horizontal="center" vertical="top"/>
    </xf>
    <xf numFmtId="164" fontId="5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left" wrapText="1"/>
    </xf>
    <xf numFmtId="0" fontId="2" fillId="0" borderId="25" xfId="1" applyFont="1" applyBorder="1"/>
    <xf numFmtId="0" fontId="2" fillId="0" borderId="26" xfId="1" applyFont="1" applyBorder="1" applyAlignment="1">
      <alignment wrapText="1"/>
    </xf>
    <xf numFmtId="0" fontId="2" fillId="0" borderId="27" xfId="1" applyFont="1" applyBorder="1" applyAlignment="1">
      <alignment horizontal="left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top"/>
    </xf>
    <xf numFmtId="0" fontId="2" fillId="0" borderId="26" xfId="1" applyFont="1" applyBorder="1" applyAlignment="1">
      <alignment horizontal="left" wrapText="1"/>
    </xf>
    <xf numFmtId="164" fontId="5" fillId="0" borderId="21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"/>
  <sheetViews>
    <sheetView tabSelected="1" view="pageBreakPreview" zoomScaleNormal="100" zoomScaleSheetLayoutView="100" workbookViewId="0">
      <selection activeCell="K19" sqref="K19"/>
    </sheetView>
  </sheetViews>
  <sheetFormatPr defaultRowHeight="15" x14ac:dyDescent="0.25"/>
  <cols>
    <col min="1" max="1" width="4.7109375" style="1" customWidth="1"/>
    <col min="2" max="2" width="33" style="1" customWidth="1"/>
    <col min="3" max="8" width="9.28515625" style="1" customWidth="1"/>
    <col min="9" max="9" width="8.7109375" style="1" customWidth="1"/>
    <col min="10" max="12" width="8.140625" style="1" customWidth="1"/>
    <col min="13" max="13" width="10.42578125" style="1" customWidth="1"/>
    <col min="14" max="16384" width="9.140625" style="1"/>
  </cols>
  <sheetData>
    <row r="1" spans="1:13" x14ac:dyDescent="0.25">
      <c r="L1" s="2" t="s">
        <v>0</v>
      </c>
    </row>
    <row r="2" spans="1:13" ht="9" customHeight="1" x14ac:dyDescent="0.25"/>
    <row r="3" spans="1:13" ht="16.5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</row>
    <row r="4" spans="1:13" ht="15.75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</row>
    <row r="5" spans="1:13" ht="20.25" customHeight="1" thickBot="1" x14ac:dyDescent="0.3">
      <c r="L5" s="5" t="s">
        <v>3</v>
      </c>
    </row>
    <row r="6" spans="1:13" x14ac:dyDescent="0.25">
      <c r="A6" s="64" t="s">
        <v>4</v>
      </c>
      <c r="B6" s="66" t="s">
        <v>5</v>
      </c>
      <c r="C6" s="69" t="s">
        <v>42</v>
      </c>
      <c r="D6" s="69"/>
      <c r="E6" s="69"/>
      <c r="F6" s="69"/>
      <c r="G6" s="69"/>
      <c r="H6" s="68" t="s">
        <v>43</v>
      </c>
      <c r="I6" s="69"/>
      <c r="J6" s="69"/>
      <c r="K6" s="69"/>
      <c r="L6" s="70"/>
      <c r="M6" s="6"/>
    </row>
    <row r="7" spans="1:13" x14ac:dyDescent="0.25">
      <c r="A7" s="65"/>
      <c r="B7" s="67"/>
      <c r="C7" s="18" t="s">
        <v>6</v>
      </c>
      <c r="D7" s="19" t="s">
        <v>7</v>
      </c>
      <c r="E7" s="19" t="s">
        <v>8</v>
      </c>
      <c r="F7" s="19" t="s">
        <v>9</v>
      </c>
      <c r="G7" s="17" t="s">
        <v>10</v>
      </c>
      <c r="H7" s="40" t="s">
        <v>6</v>
      </c>
      <c r="I7" s="19" t="s">
        <v>7</v>
      </c>
      <c r="J7" s="19" t="s">
        <v>8</v>
      </c>
      <c r="K7" s="19" t="s">
        <v>9</v>
      </c>
      <c r="L7" s="20" t="s">
        <v>10</v>
      </c>
      <c r="M7" s="6"/>
    </row>
    <row r="8" spans="1:13" ht="15.75" thickBot="1" x14ac:dyDescent="0.3">
      <c r="A8" s="42">
        <v>1</v>
      </c>
      <c r="B8" s="54">
        <v>2</v>
      </c>
      <c r="C8" s="55">
        <v>3</v>
      </c>
      <c r="D8" s="30">
        <v>4</v>
      </c>
      <c r="E8" s="30">
        <v>5</v>
      </c>
      <c r="F8" s="30">
        <v>6</v>
      </c>
      <c r="G8" s="56">
        <v>7</v>
      </c>
      <c r="H8" s="42">
        <v>8</v>
      </c>
      <c r="I8" s="30">
        <v>9</v>
      </c>
      <c r="J8" s="30">
        <v>10</v>
      </c>
      <c r="K8" s="30">
        <v>11</v>
      </c>
      <c r="L8" s="31">
        <v>12</v>
      </c>
      <c r="M8" s="6"/>
    </row>
    <row r="9" spans="1:13" ht="30" x14ac:dyDescent="0.25">
      <c r="A9" s="47">
        <v>1</v>
      </c>
      <c r="B9" s="48" t="s">
        <v>11</v>
      </c>
      <c r="C9" s="49">
        <v>383.99299999999999</v>
      </c>
      <c r="D9" s="50"/>
      <c r="E9" s="50"/>
      <c r="F9" s="50"/>
      <c r="G9" s="51"/>
      <c r="H9" s="52">
        <v>402.73099999999999</v>
      </c>
      <c r="I9" s="50"/>
      <c r="J9" s="50"/>
      <c r="K9" s="50"/>
      <c r="L9" s="53"/>
      <c r="M9" s="9"/>
    </row>
    <row r="10" spans="1:13" x14ac:dyDescent="0.25">
      <c r="A10" s="25" t="s">
        <v>12</v>
      </c>
      <c r="B10" s="34" t="s">
        <v>13</v>
      </c>
      <c r="C10" s="32">
        <v>383.99299999999999</v>
      </c>
      <c r="D10" s="8">
        <v>383.99299999999999</v>
      </c>
      <c r="E10" s="8"/>
      <c r="F10" s="8"/>
      <c r="G10" s="38"/>
      <c r="H10" s="41">
        <v>402.73099999999999</v>
      </c>
      <c r="I10" s="8">
        <v>402.73099999999999</v>
      </c>
      <c r="J10" s="8"/>
      <c r="K10" s="8"/>
      <c r="L10" s="24"/>
      <c r="M10" s="9"/>
    </row>
    <row r="11" spans="1:13" x14ac:dyDescent="0.25">
      <c r="A11" s="25"/>
      <c r="B11" s="34" t="s">
        <v>14</v>
      </c>
      <c r="C11" s="32"/>
      <c r="D11" s="8"/>
      <c r="E11" s="8"/>
      <c r="F11" s="8"/>
      <c r="G11" s="38"/>
      <c r="H11" s="41"/>
      <c r="I11" s="8"/>
      <c r="J11" s="8"/>
      <c r="K11" s="8"/>
      <c r="L11" s="24"/>
      <c r="M11" s="9"/>
    </row>
    <row r="12" spans="1:13" x14ac:dyDescent="0.25">
      <c r="A12" s="25"/>
      <c r="B12" s="34" t="s">
        <v>7</v>
      </c>
      <c r="C12" s="32">
        <v>30.045999999999999</v>
      </c>
      <c r="D12" s="8"/>
      <c r="E12" s="8"/>
      <c r="F12" s="8">
        <v>30.045999999999999</v>
      </c>
      <c r="G12" s="38"/>
      <c r="H12" s="41">
        <v>38.649000000000001</v>
      </c>
      <c r="I12" s="8"/>
      <c r="J12" s="8"/>
      <c r="K12" s="8">
        <v>38.649000000000001</v>
      </c>
      <c r="L12" s="24"/>
      <c r="M12" s="9"/>
    </row>
    <row r="13" spans="1:13" x14ac:dyDescent="0.25">
      <c r="A13" s="25"/>
      <c r="B13" s="34" t="s">
        <v>15</v>
      </c>
      <c r="C13" s="32"/>
      <c r="D13" s="8"/>
      <c r="E13" s="8"/>
      <c r="F13" s="8"/>
      <c r="G13" s="38"/>
      <c r="H13" s="41"/>
      <c r="I13" s="8"/>
      <c r="J13" s="8"/>
      <c r="K13" s="8"/>
      <c r="L13" s="24"/>
      <c r="M13" s="9"/>
    </row>
    <row r="14" spans="1:13" x14ac:dyDescent="0.25">
      <c r="A14" s="25"/>
      <c r="B14" s="34" t="s">
        <v>16</v>
      </c>
      <c r="C14" s="32">
        <v>0.32600000000000001</v>
      </c>
      <c r="D14" s="8"/>
      <c r="E14" s="8"/>
      <c r="F14" s="8"/>
      <c r="G14" s="38">
        <v>0.32600000000000001</v>
      </c>
      <c r="H14" s="41">
        <v>0.92500000000000004</v>
      </c>
      <c r="I14" s="8"/>
      <c r="J14" s="8"/>
      <c r="K14" s="8"/>
      <c r="L14" s="24">
        <v>0.92500000000000004</v>
      </c>
      <c r="M14" s="9"/>
    </row>
    <row r="15" spans="1:13" x14ac:dyDescent="0.25">
      <c r="A15" s="25" t="s">
        <v>17</v>
      </c>
      <c r="B15" s="34" t="s">
        <v>18</v>
      </c>
      <c r="C15" s="32"/>
      <c r="D15" s="8"/>
      <c r="E15" s="8"/>
      <c r="F15" s="8"/>
      <c r="G15" s="38"/>
      <c r="H15" s="41"/>
      <c r="I15" s="8"/>
      <c r="J15" s="8"/>
      <c r="K15" s="8"/>
      <c r="L15" s="24"/>
      <c r="M15" s="9"/>
    </row>
    <row r="16" spans="1:13" ht="27.75" customHeight="1" x14ac:dyDescent="0.25">
      <c r="A16" s="23" t="s">
        <v>19</v>
      </c>
      <c r="B16" s="34" t="s">
        <v>20</v>
      </c>
      <c r="C16" s="32"/>
      <c r="D16" s="8"/>
      <c r="E16" s="8"/>
      <c r="F16" s="8"/>
      <c r="G16" s="38"/>
      <c r="H16" s="41"/>
      <c r="I16" s="8"/>
      <c r="J16" s="8"/>
      <c r="K16" s="8"/>
      <c r="L16" s="24"/>
      <c r="M16" s="9"/>
    </row>
    <row r="17" spans="1:13" ht="24.75" customHeight="1" x14ac:dyDescent="0.25">
      <c r="A17" s="23" t="s">
        <v>21</v>
      </c>
      <c r="B17" s="34" t="s">
        <v>22</v>
      </c>
      <c r="C17" s="32"/>
      <c r="D17" s="10"/>
      <c r="E17" s="8"/>
      <c r="F17" s="10"/>
      <c r="G17" s="38"/>
      <c r="H17" s="41"/>
      <c r="I17" s="10"/>
      <c r="J17" s="8"/>
      <c r="K17" s="10"/>
      <c r="L17" s="24"/>
      <c r="M17" s="9"/>
    </row>
    <row r="18" spans="1:13" x14ac:dyDescent="0.25">
      <c r="A18" s="25" t="s">
        <v>23</v>
      </c>
      <c r="B18" s="34" t="s">
        <v>24</v>
      </c>
      <c r="C18" s="32">
        <v>8.3030000000000008</v>
      </c>
      <c r="D18" s="8">
        <v>7.75</v>
      </c>
      <c r="E18" s="8"/>
      <c r="F18" s="8">
        <v>0.54600000000000004</v>
      </c>
      <c r="G18" s="38">
        <v>7.0000000000000001E-3</v>
      </c>
      <c r="H18" s="41">
        <v>8.9740000000000002</v>
      </c>
      <c r="I18" s="8">
        <v>8.1989999999999998</v>
      </c>
      <c r="J18" s="8"/>
      <c r="K18" s="8">
        <v>0.754</v>
      </c>
      <c r="L18" s="24">
        <v>2.1000000000000001E-2</v>
      </c>
      <c r="M18" s="11"/>
    </row>
    <row r="19" spans="1:13" x14ac:dyDescent="0.25">
      <c r="A19" s="25"/>
      <c r="B19" s="34" t="s">
        <v>25</v>
      </c>
      <c r="C19" s="32">
        <f>(C18/C10)*100</f>
        <v>2.1622789998776022</v>
      </c>
      <c r="D19" s="8">
        <f t="shared" ref="D19" si="0">(D18/D10)*100</f>
        <v>2.0182659579731919</v>
      </c>
      <c r="E19" s="8"/>
      <c r="F19" s="8">
        <f>(F18/F12)*100</f>
        <v>1.8172136058044335</v>
      </c>
      <c r="G19" s="38">
        <f>(G18/G14)*100</f>
        <v>2.147239263803681</v>
      </c>
      <c r="H19" s="41">
        <f>(H18/H10)*100</f>
        <v>2.2282863747762156</v>
      </c>
      <c r="I19" s="8">
        <f t="shared" ref="I19" si="1">(I18/I10)*100</f>
        <v>2.0358502325373515</v>
      </c>
      <c r="J19" s="8"/>
      <c r="K19" s="8">
        <f>(K18/K12)*100</f>
        <v>1.9508913555331315</v>
      </c>
      <c r="L19" s="24">
        <f>(L18/L14)*100</f>
        <v>2.2702702702702702</v>
      </c>
      <c r="M19" s="9"/>
    </row>
    <row r="20" spans="1:13" ht="40.5" customHeight="1" x14ac:dyDescent="0.25">
      <c r="A20" s="23" t="s">
        <v>26</v>
      </c>
      <c r="B20" s="34" t="s">
        <v>27</v>
      </c>
      <c r="C20" s="32"/>
      <c r="D20" s="8"/>
      <c r="E20" s="8"/>
      <c r="F20" s="8"/>
      <c r="G20" s="38"/>
      <c r="H20" s="41"/>
      <c r="I20" s="8"/>
      <c r="J20" s="8"/>
      <c r="K20" s="8"/>
      <c r="L20" s="24"/>
      <c r="M20" s="9"/>
    </row>
    <row r="21" spans="1:13" x14ac:dyDescent="0.25">
      <c r="A21" s="25" t="s">
        <v>28</v>
      </c>
      <c r="B21" s="34" t="s">
        <v>29</v>
      </c>
      <c r="C21" s="32">
        <f>C22+C28</f>
        <v>375.69</v>
      </c>
      <c r="D21" s="8">
        <f t="shared" ref="D21:G21" si="2">D22+D28</f>
        <v>346.19600000000003</v>
      </c>
      <c r="E21" s="8"/>
      <c r="F21" s="8">
        <f t="shared" si="2"/>
        <v>29.175000000000001</v>
      </c>
      <c r="G21" s="38">
        <f t="shared" si="2"/>
        <v>0.31900000000000001</v>
      </c>
      <c r="H21" s="41">
        <f>H22+H28</f>
        <v>381.495</v>
      </c>
      <c r="I21" s="8">
        <f t="shared" ref="I21" si="3">I22+I28</f>
        <v>349.76</v>
      </c>
      <c r="J21" s="8"/>
      <c r="K21" s="8">
        <f t="shared" ref="K21" si="4">K22+K28</f>
        <v>30.838999999999999</v>
      </c>
      <c r="L21" s="24">
        <f t="shared" ref="L21" si="5">L22+L28</f>
        <v>0.89600000000000002</v>
      </c>
      <c r="M21" s="12"/>
    </row>
    <row r="22" spans="1:13" ht="15" customHeight="1" x14ac:dyDescent="0.25">
      <c r="A22" s="26"/>
      <c r="B22" s="35" t="s">
        <v>30</v>
      </c>
      <c r="C22" s="77">
        <v>17.736000000000001</v>
      </c>
      <c r="D22" s="57">
        <v>12.545</v>
      </c>
      <c r="E22" s="57"/>
      <c r="F22" s="57">
        <v>5.1909999999999998</v>
      </c>
      <c r="G22" s="59"/>
      <c r="H22" s="71">
        <v>19.899999999999999</v>
      </c>
      <c r="I22" s="73">
        <v>14.5</v>
      </c>
      <c r="J22" s="73"/>
      <c r="K22" s="73">
        <v>5.4</v>
      </c>
      <c r="L22" s="75"/>
      <c r="M22" s="61"/>
    </row>
    <row r="23" spans="1:13" ht="15" customHeight="1" x14ac:dyDescent="0.25">
      <c r="A23" s="27" t="s">
        <v>31</v>
      </c>
      <c r="B23" s="36" t="s">
        <v>32</v>
      </c>
      <c r="C23" s="78"/>
      <c r="D23" s="58"/>
      <c r="E23" s="58"/>
      <c r="F23" s="58"/>
      <c r="G23" s="60"/>
      <c r="H23" s="72"/>
      <c r="I23" s="74"/>
      <c r="J23" s="74"/>
      <c r="K23" s="74"/>
      <c r="L23" s="76"/>
      <c r="M23" s="61"/>
    </row>
    <row r="24" spans="1:13" x14ac:dyDescent="0.25">
      <c r="A24" s="25"/>
      <c r="B24" s="34" t="s">
        <v>33</v>
      </c>
      <c r="C24" s="16"/>
      <c r="D24" s="7"/>
      <c r="E24" s="7"/>
      <c r="F24" s="7"/>
      <c r="G24" s="15"/>
      <c r="H24" s="21"/>
      <c r="I24" s="7"/>
      <c r="J24" s="7"/>
      <c r="K24" s="7"/>
      <c r="L24" s="22"/>
      <c r="M24" s="9"/>
    </row>
    <row r="25" spans="1:13" ht="26.25" customHeight="1" x14ac:dyDescent="0.25">
      <c r="A25" s="23"/>
      <c r="B25" s="34" t="s">
        <v>34</v>
      </c>
      <c r="C25" s="16"/>
      <c r="D25" s="7"/>
      <c r="E25" s="7"/>
      <c r="F25" s="7"/>
      <c r="G25" s="15"/>
      <c r="H25" s="21"/>
      <c r="I25" s="7"/>
      <c r="J25" s="7"/>
      <c r="K25" s="7"/>
      <c r="L25" s="22"/>
      <c r="M25" s="12"/>
    </row>
    <row r="26" spans="1:13" x14ac:dyDescent="0.25">
      <c r="A26" s="25"/>
      <c r="B26" s="34" t="s">
        <v>35</v>
      </c>
      <c r="C26" s="16"/>
      <c r="D26" s="7"/>
      <c r="E26" s="7"/>
      <c r="F26" s="7"/>
      <c r="G26" s="15"/>
      <c r="H26" s="21"/>
      <c r="I26" s="7"/>
      <c r="J26" s="7"/>
      <c r="K26" s="7"/>
      <c r="L26" s="22"/>
      <c r="M26" s="12"/>
    </row>
    <row r="27" spans="1:13" x14ac:dyDescent="0.25">
      <c r="A27" s="25" t="s">
        <v>36</v>
      </c>
      <c r="B27" s="34" t="s">
        <v>37</v>
      </c>
      <c r="C27" s="16"/>
      <c r="D27" s="7"/>
      <c r="E27" s="7"/>
      <c r="F27" s="7"/>
      <c r="G27" s="15"/>
      <c r="H27" s="21"/>
      <c r="I27" s="7"/>
      <c r="J27" s="7"/>
      <c r="K27" s="7"/>
      <c r="L27" s="22"/>
      <c r="M27" s="12"/>
    </row>
    <row r="28" spans="1:13" ht="27" customHeight="1" thickBot="1" x14ac:dyDescent="0.3">
      <c r="A28" s="28" t="s">
        <v>38</v>
      </c>
      <c r="B28" s="37" t="s">
        <v>39</v>
      </c>
      <c r="C28" s="33">
        <v>357.95400000000001</v>
      </c>
      <c r="D28" s="29">
        <v>333.65100000000001</v>
      </c>
      <c r="E28" s="29"/>
      <c r="F28" s="29">
        <v>23.984000000000002</v>
      </c>
      <c r="G28" s="39">
        <v>0.31900000000000001</v>
      </c>
      <c r="H28" s="43">
        <v>361.59500000000003</v>
      </c>
      <c r="I28" s="44">
        <v>335.26</v>
      </c>
      <c r="J28" s="45"/>
      <c r="K28" s="45">
        <v>25.439</v>
      </c>
      <c r="L28" s="46">
        <v>0.89600000000000002</v>
      </c>
      <c r="M28" s="12"/>
    </row>
    <row r="31" spans="1:13" s="13" customFormat="1" ht="15.75" x14ac:dyDescent="0.25">
      <c r="B31" s="14" t="s">
        <v>40</v>
      </c>
      <c r="C31" s="14"/>
      <c r="D31" s="14"/>
      <c r="E31" s="14"/>
      <c r="F31" s="14"/>
      <c r="G31" s="14"/>
      <c r="H31" s="14"/>
      <c r="I31" s="14"/>
      <c r="J31" s="14" t="s">
        <v>41</v>
      </c>
    </row>
  </sheetData>
  <mergeCells count="17">
    <mergeCell ref="C22:C23"/>
    <mergeCell ref="A3:L3"/>
    <mergeCell ref="A4:L4"/>
    <mergeCell ref="A6:A7"/>
    <mergeCell ref="B6:B7"/>
    <mergeCell ref="H6:L6"/>
    <mergeCell ref="C6:G6"/>
    <mergeCell ref="D22:D23"/>
    <mergeCell ref="E22:E23"/>
    <mergeCell ref="F22:F23"/>
    <mergeCell ref="G22:G23"/>
    <mergeCell ref="M22:M23"/>
    <mergeCell ref="H22:H23"/>
    <mergeCell ref="I22:I23"/>
    <mergeCell ref="J22:J23"/>
    <mergeCell ref="K22:K23"/>
    <mergeCell ref="L22:L23"/>
  </mergeCells>
  <pageMargins left="0" right="0" top="0.59055118110236227" bottom="0.19685039370078741" header="0.19685039370078741" footer="0.19685039370078741"/>
  <pageSetup paperSize="9" scale="73" fitToHeight="0" orientation="portrait" r:id="rId1"/>
  <headerFooter alignWithMargins="0">
    <oddHeader>&amp;R&amp;"Times New Roman,обычный"&amp;12Приложение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11б.4</vt:lpstr>
      <vt:lpstr>'11б.4'!Область_печати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2017-03-09T10:56:01Z</cp:lastPrinted>
  <dcterms:created xsi:type="dcterms:W3CDTF">2016-03-10T05:10:50Z</dcterms:created>
  <dcterms:modified xsi:type="dcterms:W3CDTF">2017-03-09T11:11:56Z</dcterms:modified>
</cp:coreProperties>
</file>